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L22" i="1" s="1"/>
  <c r="J21" i="1"/>
  <c r="J22" i="1" s="1"/>
  <c r="I21" i="1"/>
  <c r="H21" i="1"/>
  <c r="H22" i="1" s="1"/>
  <c r="G21" i="1"/>
  <c r="F21" i="1"/>
  <c r="I22" i="1"/>
  <c r="G22" i="1"/>
  <c r="F22" i="1"/>
</calcChain>
</file>

<file path=xl/sharedStrings.xml><?xml version="1.0" encoding="utf-8"?>
<sst xmlns="http://schemas.openxmlformats.org/spreadsheetml/2006/main" count="62" uniqueCount="57">
  <si>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</si>
  <si>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</si>
  <si>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</si>
  <si>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</si>
  <si>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</si>
  <si>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</si>
  <si>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</si>
  <si>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</si>
  <si>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</si>
  <si>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</si>
  <si>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</si>
  <si>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</si>
  <si>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</si>
  <si>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гор.напиток</t>
  </si>
  <si>
    <t>Чай с сахаром</t>
  </si>
  <si>
    <t>54-2гн-20</t>
  </si>
  <si>
    <t>хлеб</t>
  </si>
  <si>
    <t>54-1хл-20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</si>
  <si>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</si>
  <si>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</si>
  <si>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</si>
  <si>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</si>
  <si>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</si>
  <si>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</si>
  <si>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</si>
  <si>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</si>
  <si>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</si>
  <si>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хлеб черн.</t>
  </si>
  <si>
    <t>Хлеб ржаной</t>
  </si>
  <si>
    <t>54-2хл-20</t>
  </si>
  <si>
    <t>Итого за день:</t>
  </si>
  <si>
    <t>Гречка отварная</t>
  </si>
  <si>
    <t>54-4г-20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</si>
  <si>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</si>
  <si>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</si>
  <si>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</si>
  <si>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</si>
  <si>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</si>
  <si>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</si>
  <si>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</si>
  <si>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</si>
  <si>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</si>
  <si>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</si>
  <si>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</si>
  <si>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</si>
  <si>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Каша Дружба</t>
  </si>
  <si>
    <t>54-16к-20</t>
  </si>
  <si>
    <t>фрукты</t>
  </si>
  <si>
    <t>Яблоко</t>
  </si>
  <si>
    <t>Салат морковный</t>
  </si>
  <si>
    <t>54-5з-20</t>
  </si>
  <si>
    <t xml:space="preserve">Суп картофельный с вермишелью </t>
  </si>
  <si>
    <t>54-17с-20</t>
  </si>
  <si>
    <t>Сосиска отварная с соусом</t>
  </si>
  <si>
    <t>54-31м-20</t>
  </si>
  <si>
    <t xml:space="preserve">Напиток из шиповника </t>
  </si>
  <si>
    <t>54-13хн-20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</si>
</sst>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N8" sqref="N8"/>
    </sheetView>
  </sheetViews>
  <sheetFormatPr defaultRowHeight="14.4" x14ac:dyDescent="0.3"/>
  <cols>
    <col min="4" max="4" width="15.21875" customWidth="1"/>
    <col min="5" max="5" width="19.33203125" customWidth="1"/>
  </cols>
  <sheetData>
    <row r="1" spans="1:12" x14ac:dyDescent="0.3">
      <c r="A1" s="1" t="s">
        <v>0</v>
      </c>
      <c r="B1" s="1"/>
      <c r="C1" s="1"/>
      <c r="D1" s="1"/>
      <c r="E1" s="1"/>
      <c r="F1" s="1" t="s">
        <v>1</v>
      </c>
      <c r="G1" s="1" t="s">
        <v>2</v>
      </c>
      <c r="H1" s="1"/>
      <c r="I1" s="1"/>
      <c r="J1" s="1"/>
      <c r="K1" s="1"/>
      <c r="L1" s="1"/>
    </row>
    <row r="2" spans="1:12" x14ac:dyDescent="0.3">
      <c r="A2" s="1" t="s">
        <v>3</v>
      </c>
      <c r="B2" s="1"/>
      <c r="C2" s="1"/>
      <c r="D2" s="1"/>
      <c r="E2" s="1"/>
      <c r="F2" s="1"/>
      <c r="G2" s="1" t="s">
        <v>4</v>
      </c>
      <c r="H2" s="1"/>
      <c r="I2" s="1"/>
      <c r="J2" s="1"/>
      <c r="K2" s="1"/>
      <c r="L2" s="1"/>
    </row>
    <row r="3" spans="1:12" x14ac:dyDescent="0.3">
      <c r="A3" s="1" t="s">
        <v>5</v>
      </c>
      <c r="B3" s="1"/>
      <c r="C3" s="1"/>
      <c r="D3" s="1"/>
      <c r="E3" s="1" t="s">
        <v>6</v>
      </c>
      <c r="F3" s="1"/>
      <c r="G3" s="1" t="s">
        <v>7</v>
      </c>
      <c r="H3" s="1">
        <v>12</v>
      </c>
      <c r="I3" s="1">
        <v>2</v>
      </c>
      <c r="J3" s="1">
        <v>2024</v>
      </c>
      <c r="K3" s="1"/>
      <c r="L3" s="1"/>
    </row>
    <row r="4" spans="1:12" ht="15" thickBot="1" x14ac:dyDescent="0.35">
      <c r="A4" s="1"/>
      <c r="B4" s="1"/>
      <c r="C4" s="1"/>
      <c r="D4" s="1"/>
      <c r="E4" s="1"/>
      <c r="F4" s="1"/>
      <c r="G4" s="1"/>
      <c r="H4" s="1" t="s">
        <v>8</v>
      </c>
      <c r="I4" s="1" t="s">
        <v>9</v>
      </c>
      <c r="J4" s="1" t="s">
        <v>10</v>
      </c>
      <c r="K4" s="1"/>
      <c r="L4" s="1"/>
    </row>
    <row r="5" spans="1:12" ht="39.6" x14ac:dyDescent="0.3">
      <c r="A5" s="32" t="s">
        <v>33</v>
      </c>
      <c r="B5" s="33" t="s">
        <v>34</v>
      </c>
      <c r="C5" s="34" t="s">
        <v>35</v>
      </c>
      <c r="D5" s="35" t="s">
        <v>36</v>
      </c>
      <c r="E5" s="36" t="s">
        <v>37</v>
      </c>
      <c r="F5" s="37" t="s">
        <v>38</v>
      </c>
      <c r="G5" s="37" t="s">
        <v>39</v>
      </c>
      <c r="H5" s="37" t="s">
        <v>40</v>
      </c>
      <c r="I5" s="37" t="s">
        <v>41</v>
      </c>
      <c r="J5" s="37" t="s">
        <v>42</v>
      </c>
      <c r="K5" s="38" t="s">
        <v>43</v>
      </c>
      <c r="L5" s="39" t="s">
        <v>44</v>
      </c>
    </row>
    <row r="6" spans="1:12" ht="26.4" x14ac:dyDescent="0.3">
      <c r="A6" s="3">
        <v>1</v>
      </c>
      <c r="B6" s="4">
        <v>1</v>
      </c>
      <c r="C6" s="5" t="s">
        <v>11</v>
      </c>
      <c r="D6" s="6" t="s">
        <v>12</v>
      </c>
      <c r="E6" s="7" t="s">
        <v>45</v>
      </c>
      <c r="F6" s="2">
        <v>180</v>
      </c>
      <c r="G6" s="2">
        <v>10.4</v>
      </c>
      <c r="H6" s="2">
        <v>14.9</v>
      </c>
      <c r="I6" s="2">
        <v>40.6</v>
      </c>
      <c r="J6" s="2">
        <v>320.94</v>
      </c>
      <c r="K6" s="8" t="s">
        <v>46</v>
      </c>
      <c r="L6" s="2">
        <v>45</v>
      </c>
    </row>
    <row r="7" spans="1:12" ht="26.4" x14ac:dyDescent="0.3">
      <c r="A7" s="3"/>
      <c r="B7" s="4"/>
      <c r="C7" s="5"/>
      <c r="D7" s="9" t="s">
        <v>13</v>
      </c>
      <c r="E7" s="7" t="s">
        <v>14</v>
      </c>
      <c r="F7" s="2">
        <v>200</v>
      </c>
      <c r="G7" s="2">
        <v>0.6</v>
      </c>
      <c r="H7" s="2">
        <v>0.2</v>
      </c>
      <c r="I7" s="2">
        <v>9</v>
      </c>
      <c r="J7" s="2">
        <v>31.92</v>
      </c>
      <c r="K7" s="8" t="s">
        <v>15</v>
      </c>
      <c r="L7" s="2">
        <v>5</v>
      </c>
    </row>
    <row r="8" spans="1:12" ht="26.4" x14ac:dyDescent="0.3">
      <c r="A8" s="3"/>
      <c r="B8" s="4"/>
      <c r="C8" s="5"/>
      <c r="D8" s="9" t="s">
        <v>16</v>
      </c>
      <c r="E8" s="7" t="s">
        <v>26</v>
      </c>
      <c r="F8" s="2">
        <v>40</v>
      </c>
      <c r="G8" s="2">
        <v>4.05</v>
      </c>
      <c r="H8" s="2">
        <v>0.4</v>
      </c>
      <c r="I8" s="2">
        <v>24.6</v>
      </c>
      <c r="J8" s="2">
        <v>96.8</v>
      </c>
      <c r="K8" s="8" t="s">
        <v>17</v>
      </c>
      <c r="L8" s="2">
        <v>3</v>
      </c>
    </row>
    <row r="9" spans="1:12" x14ac:dyDescent="0.3">
      <c r="A9" s="3"/>
      <c r="B9" s="4"/>
      <c r="C9" s="5"/>
      <c r="D9" s="9" t="s">
        <v>47</v>
      </c>
      <c r="E9" s="7" t="s">
        <v>48</v>
      </c>
      <c r="F9" s="2">
        <v>100</v>
      </c>
      <c r="G9" s="2">
        <v>0.4</v>
      </c>
      <c r="H9" s="2">
        <v>0.3</v>
      </c>
      <c r="I9" s="2">
        <v>9.5</v>
      </c>
      <c r="J9" s="2">
        <v>42.3</v>
      </c>
      <c r="K9" s="8">
        <v>11</v>
      </c>
      <c r="L9" s="2">
        <v>18</v>
      </c>
    </row>
    <row r="10" spans="1:12" x14ac:dyDescent="0.3">
      <c r="A10" s="3"/>
      <c r="B10" s="4"/>
      <c r="C10" s="5"/>
      <c r="D10" s="6" t="s">
        <v>18</v>
      </c>
      <c r="E10" s="7"/>
      <c r="F10" s="2">
        <v>520</v>
      </c>
      <c r="G10" s="2">
        <v>15.450000000000001</v>
      </c>
      <c r="H10" s="2">
        <v>15.8</v>
      </c>
      <c r="I10" s="2">
        <v>83.7</v>
      </c>
      <c r="J10" s="2">
        <v>491.96000000000004</v>
      </c>
      <c r="K10" s="8"/>
      <c r="L10" s="2">
        <v>71</v>
      </c>
    </row>
    <row r="11" spans="1:12" x14ac:dyDescent="0.3">
      <c r="A11" s="10"/>
      <c r="B11" s="11"/>
      <c r="C11" s="12"/>
      <c r="D11" s="13"/>
      <c r="E11" s="14"/>
      <c r="F11" s="15"/>
      <c r="G11" s="15"/>
      <c r="H11" s="15"/>
      <c r="I11" s="15"/>
      <c r="J11" s="15"/>
      <c r="K11" s="16"/>
      <c r="L11" s="15"/>
    </row>
    <row r="12" spans="1:12" x14ac:dyDescent="0.3">
      <c r="A12" s="3">
        <v>1</v>
      </c>
      <c r="B12" s="4">
        <v>1</v>
      </c>
      <c r="C12" s="5" t="s">
        <v>19</v>
      </c>
      <c r="D12" s="13" t="s">
        <v>20</v>
      </c>
      <c r="E12" s="14" t="s">
        <v>49</v>
      </c>
      <c r="F12" s="15">
        <v>60</v>
      </c>
      <c r="G12" s="15">
        <v>0.79</v>
      </c>
      <c r="H12" s="15">
        <v>0.85</v>
      </c>
      <c r="I12" s="15">
        <v>3.16</v>
      </c>
      <c r="J12" s="15">
        <v>46.66</v>
      </c>
      <c r="K12" s="16" t="s">
        <v>50</v>
      </c>
      <c r="L12" s="15">
        <v>10</v>
      </c>
    </row>
    <row r="13" spans="1:12" ht="26.4" x14ac:dyDescent="0.3">
      <c r="A13" s="17"/>
      <c r="B13" s="18"/>
      <c r="C13" s="19"/>
      <c r="D13" s="9" t="s">
        <v>21</v>
      </c>
      <c r="E13" s="7" t="s">
        <v>51</v>
      </c>
      <c r="F13" s="2">
        <v>200</v>
      </c>
      <c r="G13" s="2">
        <v>3.95</v>
      </c>
      <c r="H13" s="2">
        <v>4.01</v>
      </c>
      <c r="I13" s="2">
        <v>18.8</v>
      </c>
      <c r="J13" s="2">
        <v>178.45</v>
      </c>
      <c r="K13" s="8" t="s">
        <v>52</v>
      </c>
      <c r="L13" s="2">
        <v>20</v>
      </c>
    </row>
    <row r="14" spans="1:12" ht="26.4" x14ac:dyDescent="0.3">
      <c r="A14" s="3"/>
      <c r="B14" s="4"/>
      <c r="C14" s="5"/>
      <c r="D14" s="9" t="s">
        <v>22</v>
      </c>
      <c r="E14" s="7" t="s">
        <v>53</v>
      </c>
      <c r="F14" s="2">
        <v>90</v>
      </c>
      <c r="G14" s="2">
        <v>6.1</v>
      </c>
      <c r="H14" s="2">
        <v>14.04</v>
      </c>
      <c r="I14" s="2">
        <v>3.3</v>
      </c>
      <c r="J14" s="2">
        <v>164.37</v>
      </c>
      <c r="K14" s="8" t="s">
        <v>54</v>
      </c>
      <c r="L14" s="2">
        <v>25</v>
      </c>
    </row>
    <row r="15" spans="1:12" x14ac:dyDescent="0.3">
      <c r="A15" s="3"/>
      <c r="B15" s="4"/>
      <c r="C15" s="5"/>
      <c r="D15" s="9" t="s">
        <v>23</v>
      </c>
      <c r="E15" s="7" t="s">
        <v>31</v>
      </c>
      <c r="F15" s="2">
        <v>150</v>
      </c>
      <c r="G15" s="2">
        <v>9.07</v>
      </c>
      <c r="H15" s="2">
        <v>5.92</v>
      </c>
      <c r="I15" s="2">
        <v>42.5</v>
      </c>
      <c r="J15" s="2">
        <v>239.56</v>
      </c>
      <c r="K15" s="8" t="s">
        <v>32</v>
      </c>
      <c r="L15" s="2">
        <v>15</v>
      </c>
    </row>
    <row r="16" spans="1:12" ht="26.4" x14ac:dyDescent="0.3">
      <c r="A16" s="3"/>
      <c r="B16" s="4"/>
      <c r="C16" s="5"/>
      <c r="D16" s="9" t="s">
        <v>24</v>
      </c>
      <c r="E16" s="7" t="s">
        <v>55</v>
      </c>
      <c r="F16" s="2">
        <v>200</v>
      </c>
      <c r="G16" s="2">
        <v>0.17</v>
      </c>
      <c r="H16" s="2">
        <v>7.0000000000000007E-2</v>
      </c>
      <c r="I16" s="2">
        <v>0.68</v>
      </c>
      <c r="J16" s="2">
        <v>10.99</v>
      </c>
      <c r="K16" s="8" t="s">
        <v>56</v>
      </c>
      <c r="L16" s="2">
        <v>8</v>
      </c>
    </row>
    <row r="17" spans="1:12" ht="26.4" x14ac:dyDescent="0.3">
      <c r="A17" s="3"/>
      <c r="B17" s="4"/>
      <c r="C17" s="5"/>
      <c r="D17" s="9" t="s">
        <v>25</v>
      </c>
      <c r="E17" s="7" t="s">
        <v>26</v>
      </c>
      <c r="F17" s="2">
        <v>50</v>
      </c>
      <c r="G17" s="2">
        <v>4.05</v>
      </c>
      <c r="H17" s="2">
        <v>0.4</v>
      </c>
      <c r="I17" s="2">
        <v>24.6</v>
      </c>
      <c r="J17" s="2">
        <v>121</v>
      </c>
      <c r="K17" s="8" t="s">
        <v>17</v>
      </c>
      <c r="L17" s="2">
        <v>4</v>
      </c>
    </row>
    <row r="18" spans="1:12" ht="26.4" x14ac:dyDescent="0.3">
      <c r="A18" s="3"/>
      <c r="B18" s="4"/>
      <c r="C18" s="5"/>
      <c r="D18" s="9" t="s">
        <v>27</v>
      </c>
      <c r="E18" s="7" t="s">
        <v>28</v>
      </c>
      <c r="F18" s="2">
        <v>20</v>
      </c>
      <c r="G18" s="2">
        <v>2.6</v>
      </c>
      <c r="H18" s="2">
        <v>0.6</v>
      </c>
      <c r="I18" s="2">
        <v>8</v>
      </c>
      <c r="J18" s="2">
        <v>47.8</v>
      </c>
      <c r="K18" s="8" t="s">
        <v>29</v>
      </c>
      <c r="L18" s="2">
        <v>3</v>
      </c>
    </row>
    <row r="19" spans="1:12" x14ac:dyDescent="0.3">
      <c r="A19" s="3"/>
      <c r="B19" s="4"/>
      <c r="C19" s="5"/>
      <c r="D19" s="9" t="s">
        <v>18</v>
      </c>
      <c r="E19" s="7"/>
      <c r="F19" s="2">
        <v>770</v>
      </c>
      <c r="G19" s="2">
        <v>26.730000000000004</v>
      </c>
      <c r="H19" s="2">
        <v>25.89</v>
      </c>
      <c r="I19" s="2">
        <v>101.04000000000002</v>
      </c>
      <c r="J19" s="2">
        <v>808.82999999999993</v>
      </c>
      <c r="K19" s="8"/>
      <c r="L19" s="2">
        <v>85</v>
      </c>
    </row>
    <row r="20" spans="1:12" x14ac:dyDescent="0.3">
      <c r="A20" s="3">
        <v>1</v>
      </c>
      <c r="B20" s="4">
        <v>1</v>
      </c>
      <c r="C20" s="5" t="s">
        <v>30</v>
      </c>
      <c r="D20" s="6"/>
      <c r="E20" s="7"/>
      <c r="F20" s="2">
        <v>1290</v>
      </c>
      <c r="G20" s="2">
        <v>42.180000000000007</v>
      </c>
      <c r="H20" s="2">
        <v>41.69</v>
      </c>
      <c r="I20" s="2">
        <v>184.74</v>
      </c>
      <c r="J20" s="2">
        <v>1300.79</v>
      </c>
      <c r="K20" s="8"/>
      <c r="L20" s="2">
        <v>156</v>
      </c>
    </row>
    <row r="21" spans="1:12" x14ac:dyDescent="0.3">
      <c r="A21" s="10"/>
      <c r="B21" s="11"/>
      <c r="C21" s="12"/>
      <c r="D21" s="20" t="s">
        <v>18</v>
      </c>
      <c r="E21" s="21"/>
      <c r="F21" s="22">
        <f>SUM(F13:F20)</f>
        <v>2770</v>
      </c>
      <c r="G21" s="22">
        <f>SUM(G13:G20)</f>
        <v>94.850000000000023</v>
      </c>
      <c r="H21" s="22">
        <f>SUM(H13:H20)</f>
        <v>92.62</v>
      </c>
      <c r="I21" s="22">
        <f>SUM(I13:I20)</f>
        <v>383.66</v>
      </c>
      <c r="J21" s="22">
        <f>SUM(J13:J20)</f>
        <v>2871.79</v>
      </c>
      <c r="K21" s="23"/>
      <c r="L21" s="22">
        <f>SUM(L13:L20)</f>
        <v>316</v>
      </c>
    </row>
    <row r="22" spans="1:12" ht="15" thickBot="1" x14ac:dyDescent="0.35">
      <c r="A22" s="24" t="str">
        <f>A5</f>
        <v>Неделя</v>
      </c>
      <c r="B22" s="25" t="str">
        <f>B5</f>
        <v>День недели</v>
      </c>
      <c r="C22" s="30" t="s">
        <v>30</v>
      </c>
      <c r="D22" s="31"/>
      <c r="E22" s="26"/>
      <c r="F22" s="27">
        <f>F11+F21</f>
        <v>2770</v>
      </c>
      <c r="G22" s="27">
        <f>G11+G21</f>
        <v>94.850000000000023</v>
      </c>
      <c r="H22" s="27">
        <f>H11+H21</f>
        <v>92.62</v>
      </c>
      <c r="I22" s="27">
        <f>I11+I21</f>
        <v>383.66</v>
      </c>
      <c r="J22" s="27">
        <f>J11+J21</f>
        <v>2871.79</v>
      </c>
      <c r="K22" s="28"/>
      <c r="L22" s="29">
        <f>L11+L21</f>
        <v>316</v>
      </c>
    </row>
  </sheetData>
  <mergeCells count="1"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2024-02-09T05:43:45Z</dcterms:modified>
</cp:coreProperties>
</file>