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Красильников питание\13-23\"/>
    </mc:Choice>
  </mc:AlternateContent>
  <bookViews>
    <workbookView xWindow="0" yWindow="0" windowWidth="288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1" i="1" l="1"/>
  <c r="A21" i="1"/>
  <c r="L20" i="1"/>
  <c r="J20" i="1"/>
  <c r="I20" i="1"/>
  <c r="H20" i="1"/>
  <c r="G20" i="1"/>
  <c r="F20" i="1"/>
  <c r="B13" i="1"/>
  <c r="A13" i="1"/>
  <c r="L11" i="1"/>
  <c r="L21" i="1" s="1"/>
  <c r="J11" i="1"/>
  <c r="J21" i="1" s="1"/>
  <c r="I11" i="1"/>
  <c r="I21" i="1" s="1"/>
  <c r="H11" i="1"/>
  <c r="H21" i="1" s="1"/>
  <c r="G11" i="1"/>
  <c r="G21" i="1" s="1"/>
  <c r="F11" i="1"/>
  <c r="F21" i="1" s="1"/>
</calcChain>
</file>

<file path=xl/sharedStrings.xml><?xml version="1.0" encoding="utf-8"?>
<sst xmlns="http://schemas.openxmlformats.org/spreadsheetml/2006/main" count="65" uniqueCount="61">
  <si>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</si>
  <si>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</si>
  <si>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</si>
  <si>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</si>
  <si>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</si>
  <si>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</si>
  <si>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</si>
  <si>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</si>
  <si>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</si>
  <si>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</si>
  <si>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</si>
  <si>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</si>
  <si>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</si>
  <si>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</si>
  <si>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</si>
  <si>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</si>
  <si>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</si>
  <si>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</si>
  <si>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</si>
  <si>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</si>
  <si>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</si>
  <si>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</si>
  <si>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</si>
  <si>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</si>
  <si>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</si>
  <si>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</si>
  <si>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</si>
  <si>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</si>
  <si>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</si>
  <si>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</si>
  <si>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</si>
  <si>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</si>
  <si>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</si>
  <si>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</si>
  <si>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</si>
  <si>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</si>
  <si>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</si>
  <si>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54-1хл-20</t>
  </si>
  <si>
    <t>Хлеб ржаной</t>
  </si>
  <si>
    <t>54-2хл-20</t>
  </si>
  <si>
    <t>МКОУ Школа имени Махтумкули Фраги</t>
  </si>
  <si>
    <t>И.о.директора</t>
  </si>
  <si>
    <t>Юсупова О.Н.</t>
  </si>
  <si>
    <t>Чай с сахаром</t>
  </si>
  <si>
    <t>54-2гн-20</t>
  </si>
  <si>
    <t>Макароны отварные</t>
  </si>
  <si>
    <t>54-1г-20</t>
  </si>
  <si>
    <t>Сосиска отварная</t>
  </si>
  <si>
    <t>54-30м-19</t>
  </si>
  <si>
    <t xml:space="preserve">Хлеб пшеничный </t>
  </si>
  <si>
    <t>сладкое</t>
  </si>
  <si>
    <t>Вафли/Печенье</t>
  </si>
  <si>
    <t>салат винегрет</t>
  </si>
  <si>
    <t>54-16з-20</t>
  </si>
  <si>
    <t>Суп с  лапшой на курином бульоне</t>
  </si>
  <si>
    <t>54-6с-20</t>
  </si>
  <si>
    <t>Рыба тушенная в  соусе</t>
  </si>
  <si>
    <t>54-10р-20</t>
  </si>
  <si>
    <t>гарнир</t>
  </si>
  <si>
    <t>Напиток из шиповника</t>
  </si>
  <si>
    <t>54-13хн-20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</si>
</sst>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1" xfId="0" applyBorder="1"/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Fill="1" applyBorder="1" applyAlignment="1" applyProtection="1">
      <alignment horizontal="left"/>
    </xf>
    <xf numFmtId="0" fontId="0" fillId="0" borderId="2" xfId="0" applyFill="1" applyBorder="1"/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/>
    <xf numFmtId="0" fontId="9" fillId="0" borderId="0" xfId="0" applyFont="1"/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/>
    <xf numFmtId="9" fontId="1" fillId="0" borderId="0" xfId="0" applyNumberFormat="1" applyFont="1" applyBorder="1"/>
    <xf numFmtId="0" fontId="9" fillId="0" borderId="0" xfId="0" applyFont="1" applyBorder="1"/>
    <xf numFmtId="0" fontId="1" fillId="0" borderId="0" xfId="0" applyFont="1" applyFill="1" applyBorder="1"/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 applyProtection="1">
      <alignment horizontal="right"/>
      <protection locked="0"/>
    </xf>
    <xf numFmtId="0" fontId="10" fillId="0" borderId="2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" xfId="0" applyFill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" xfId="0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Fill="1" applyBorder="1"/>
    <xf numFmtId="0" fontId="1" fillId="0" borderId="4" xfId="0" applyFont="1" applyFill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X17" sqref="X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7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/>
    <col min="13" max="13" width="8.28515625" style="2" customWidth="1"/>
    <col min="14" max="16384" width="9.140625" style="2"/>
  </cols>
  <sheetData>
    <row r="1" spans="1:15" ht="15" x14ac:dyDescent="0.25">
      <c r="A1" s="1" t="s">
        <v>6</v>
      </c>
      <c r="C1" s="64" t="s">
        <v>40</v>
      </c>
      <c r="D1" s="65"/>
      <c r="E1" s="65"/>
      <c r="F1" s="37" t="s">
        <v>15</v>
      </c>
      <c r="G1" s="22" t="s">
        <v>16</v>
      </c>
      <c r="H1" s="66" t="s">
        <v>41</v>
      </c>
      <c r="I1" s="66"/>
      <c r="J1" s="66"/>
      <c r="K1" s="66"/>
      <c r="M1" s="29"/>
      <c r="N1" s="29"/>
      <c r="O1" s="29"/>
    </row>
    <row r="2" spans="1:15" ht="18" x14ac:dyDescent="0.2">
      <c r="A2" s="13" t="s">
        <v>5</v>
      </c>
      <c r="C2" s="22"/>
      <c r="D2" s="36"/>
      <c r="E2" s="22"/>
      <c r="F2" s="22"/>
      <c r="G2" s="22" t="s">
        <v>17</v>
      </c>
      <c r="H2" s="66" t="s">
        <v>42</v>
      </c>
      <c r="I2" s="66"/>
      <c r="J2" s="66"/>
      <c r="K2" s="66"/>
      <c r="M2" s="29"/>
      <c r="N2" s="29"/>
      <c r="O2" s="29"/>
    </row>
    <row r="3" spans="1:15" ht="17.25" customHeight="1" x14ac:dyDescent="0.2">
      <c r="A3" s="3" t="s">
        <v>7</v>
      </c>
      <c r="C3" s="22"/>
      <c r="D3" s="38"/>
      <c r="E3" s="39" t="s">
        <v>8</v>
      </c>
      <c r="F3" s="22"/>
      <c r="G3" s="22" t="s">
        <v>18</v>
      </c>
      <c r="H3" s="40">
        <v>22</v>
      </c>
      <c r="I3" s="40">
        <v>2</v>
      </c>
      <c r="J3" s="41">
        <v>2024</v>
      </c>
      <c r="K3" s="18"/>
      <c r="M3" s="29"/>
      <c r="N3" s="29"/>
      <c r="O3" s="29"/>
    </row>
    <row r="4" spans="1:15" ht="13.5" thickBot="1" x14ac:dyDescent="0.25">
      <c r="C4" s="2"/>
      <c r="D4" s="3"/>
      <c r="H4" s="17" t="s">
        <v>33</v>
      </c>
      <c r="I4" s="17" t="s">
        <v>34</v>
      </c>
      <c r="J4" s="17" t="s">
        <v>35</v>
      </c>
      <c r="M4" s="29"/>
      <c r="N4" s="29"/>
      <c r="O4" s="29"/>
    </row>
    <row r="5" spans="1:15" ht="34.5" thickBot="1" x14ac:dyDescent="0.25">
      <c r="A5" s="15" t="s">
        <v>13</v>
      </c>
      <c r="B5" s="16" t="s">
        <v>14</v>
      </c>
      <c r="C5" s="14" t="s">
        <v>0</v>
      </c>
      <c r="D5" s="14" t="s">
        <v>12</v>
      </c>
      <c r="E5" s="14" t="s">
        <v>11</v>
      </c>
      <c r="F5" s="14" t="s">
        <v>31</v>
      </c>
      <c r="G5" s="14" t="s">
        <v>1</v>
      </c>
      <c r="H5" s="14" t="s">
        <v>2</v>
      </c>
      <c r="I5" s="14" t="s">
        <v>3</v>
      </c>
      <c r="J5" s="14" t="s">
        <v>9</v>
      </c>
      <c r="K5" s="26" t="s">
        <v>10</v>
      </c>
      <c r="L5" s="42" t="s">
        <v>32</v>
      </c>
      <c r="M5" s="29"/>
      <c r="N5" s="30"/>
      <c r="O5" s="29"/>
    </row>
    <row r="6" spans="1:15" ht="15" x14ac:dyDescent="0.25">
      <c r="A6" s="48">
        <v>2</v>
      </c>
      <c r="B6" s="49">
        <v>4</v>
      </c>
      <c r="C6" s="10" t="s">
        <v>19</v>
      </c>
      <c r="D6" s="47" t="s">
        <v>20</v>
      </c>
      <c r="E6" s="33" t="s">
        <v>45</v>
      </c>
      <c r="F6" s="34">
        <v>180</v>
      </c>
      <c r="G6" s="34">
        <v>7.8</v>
      </c>
      <c r="H6" s="34">
        <v>0.84</v>
      </c>
      <c r="I6" s="34">
        <v>49.68</v>
      </c>
      <c r="J6" s="34">
        <v>237.6</v>
      </c>
      <c r="K6" s="35" t="s">
        <v>46</v>
      </c>
      <c r="L6" s="21">
        <v>18</v>
      </c>
      <c r="M6" s="29"/>
      <c r="N6" s="29"/>
      <c r="O6" s="29"/>
    </row>
    <row r="7" spans="1:15" ht="15" x14ac:dyDescent="0.25">
      <c r="A7" s="50"/>
      <c r="B7" s="8"/>
      <c r="C7" s="6"/>
      <c r="D7" s="56"/>
      <c r="E7" s="57" t="s">
        <v>47</v>
      </c>
      <c r="F7" s="58">
        <v>50</v>
      </c>
      <c r="G7" s="58">
        <v>4.68</v>
      </c>
      <c r="H7" s="58">
        <v>7.54</v>
      </c>
      <c r="I7" s="58">
        <v>0.4</v>
      </c>
      <c r="J7" s="58">
        <v>88.18</v>
      </c>
      <c r="K7" s="59" t="s">
        <v>48</v>
      </c>
      <c r="L7" s="21">
        <v>26</v>
      </c>
      <c r="M7" s="29"/>
      <c r="N7" s="29"/>
      <c r="O7" s="29"/>
    </row>
    <row r="8" spans="1:15" ht="15" x14ac:dyDescent="0.25">
      <c r="A8" s="50"/>
      <c r="B8" s="8"/>
      <c r="C8" s="6"/>
      <c r="D8" s="19" t="s">
        <v>21</v>
      </c>
      <c r="E8" s="20" t="s">
        <v>43</v>
      </c>
      <c r="F8" s="21">
        <v>200</v>
      </c>
      <c r="G8" s="21">
        <v>0.6</v>
      </c>
      <c r="H8" s="21">
        <v>0.2</v>
      </c>
      <c r="I8" s="21">
        <v>9</v>
      </c>
      <c r="J8" s="21">
        <v>34.92</v>
      </c>
      <c r="K8" s="28" t="s">
        <v>44</v>
      </c>
      <c r="L8" s="21">
        <v>5</v>
      </c>
      <c r="M8" s="29"/>
      <c r="N8" s="29"/>
      <c r="O8" s="29"/>
    </row>
    <row r="9" spans="1:15" ht="15" x14ac:dyDescent="0.25">
      <c r="A9" s="50"/>
      <c r="B9" s="8"/>
      <c r="C9" s="6"/>
      <c r="D9" s="19" t="s">
        <v>22</v>
      </c>
      <c r="E9" s="20" t="s">
        <v>49</v>
      </c>
      <c r="F9" s="21">
        <v>40</v>
      </c>
      <c r="G9" s="21">
        <v>4.05</v>
      </c>
      <c r="H9" s="21">
        <v>0.4</v>
      </c>
      <c r="I9" s="21">
        <v>24.6</v>
      </c>
      <c r="J9" s="21">
        <v>96.8</v>
      </c>
      <c r="K9" s="28" t="s">
        <v>37</v>
      </c>
      <c r="L9" s="21">
        <v>4</v>
      </c>
      <c r="M9" s="29"/>
      <c r="N9" s="29"/>
      <c r="O9" s="29"/>
    </row>
    <row r="10" spans="1:15" s="23" customFormat="1" ht="15" x14ac:dyDescent="0.25">
      <c r="A10" s="50"/>
      <c r="B10" s="8"/>
      <c r="C10" s="6"/>
      <c r="D10" s="51" t="s">
        <v>50</v>
      </c>
      <c r="E10" s="20" t="s">
        <v>51</v>
      </c>
      <c r="F10" s="21">
        <v>30</v>
      </c>
      <c r="G10" s="21">
        <v>2.25</v>
      </c>
      <c r="H10" s="21">
        <v>3.54</v>
      </c>
      <c r="I10" s="21">
        <v>22.32</v>
      </c>
      <c r="J10" s="21">
        <v>70.14</v>
      </c>
      <c r="K10" s="28">
        <v>16</v>
      </c>
      <c r="L10" s="21">
        <v>17</v>
      </c>
      <c r="M10" s="31"/>
      <c r="N10" s="31"/>
      <c r="O10" s="31"/>
    </row>
    <row r="11" spans="1:15" s="23" customFormat="1" ht="15" x14ac:dyDescent="0.25">
      <c r="A11" s="52"/>
      <c r="B11" s="9"/>
      <c r="C11" s="4"/>
      <c r="D11" s="60" t="s">
        <v>30</v>
      </c>
      <c r="E11" s="61"/>
      <c r="F11" s="24">
        <f>SUM(F6:F10)</f>
        <v>500</v>
      </c>
      <c r="G11" s="24">
        <f>SUM(G6:G10)</f>
        <v>19.38</v>
      </c>
      <c r="H11" s="24">
        <f>SUM(H6:H10)</f>
        <v>12.52</v>
      </c>
      <c r="I11" s="24">
        <f>SUM(I6:I10)</f>
        <v>106</v>
      </c>
      <c r="J11" s="24">
        <f>SUM(J6:J10)</f>
        <v>527.64</v>
      </c>
      <c r="K11" s="62"/>
      <c r="L11" s="63">
        <f>SUM(L6:L10)</f>
        <v>70</v>
      </c>
      <c r="M11" s="31"/>
      <c r="N11" s="31"/>
      <c r="O11" s="31"/>
    </row>
    <row r="12" spans="1:15" ht="15" x14ac:dyDescent="0.25">
      <c r="A12" s="50"/>
      <c r="B12" s="8"/>
      <c r="C12" s="6"/>
      <c r="D12" s="60"/>
      <c r="E12" s="61"/>
      <c r="F12" s="24"/>
      <c r="G12" s="24"/>
      <c r="H12" s="24"/>
      <c r="I12" s="24"/>
      <c r="J12" s="24"/>
      <c r="K12" s="62"/>
      <c r="L12" s="63"/>
      <c r="M12" s="29"/>
      <c r="N12" s="29"/>
      <c r="O12" s="29"/>
    </row>
    <row r="13" spans="1:15" ht="15" x14ac:dyDescent="0.25">
      <c r="A13" s="53">
        <f>A6</f>
        <v>2</v>
      </c>
      <c r="B13" s="7">
        <f>B6</f>
        <v>4</v>
      </c>
      <c r="C13" s="5" t="s">
        <v>23</v>
      </c>
      <c r="D13" s="19" t="s">
        <v>24</v>
      </c>
      <c r="E13" s="20" t="s">
        <v>52</v>
      </c>
      <c r="F13" s="21">
        <v>60</v>
      </c>
      <c r="G13" s="21">
        <v>0.99</v>
      </c>
      <c r="H13" s="21">
        <v>3.75</v>
      </c>
      <c r="I13" s="21">
        <v>4.25</v>
      </c>
      <c r="J13" s="21">
        <v>46.66</v>
      </c>
      <c r="K13" s="28" t="s">
        <v>53</v>
      </c>
      <c r="L13" s="21">
        <v>10</v>
      </c>
      <c r="M13" s="29"/>
      <c r="N13" s="29"/>
      <c r="O13" s="29"/>
    </row>
    <row r="14" spans="1:15" s="22" customFormat="1" ht="15" x14ac:dyDescent="0.25">
      <c r="A14" s="50"/>
      <c r="B14" s="8"/>
      <c r="C14" s="6"/>
      <c r="D14" s="19" t="s">
        <v>25</v>
      </c>
      <c r="E14" s="20" t="s">
        <v>54</v>
      </c>
      <c r="F14" s="21">
        <v>200</v>
      </c>
      <c r="G14" s="21">
        <v>6.37</v>
      </c>
      <c r="H14" s="21">
        <v>9.69</v>
      </c>
      <c r="I14" s="21">
        <v>24.56</v>
      </c>
      <c r="J14" s="21">
        <v>112.56</v>
      </c>
      <c r="K14" s="28" t="s">
        <v>55</v>
      </c>
      <c r="L14" s="21">
        <v>25</v>
      </c>
      <c r="M14" s="32"/>
      <c r="N14" s="32"/>
      <c r="O14" s="32"/>
    </row>
    <row r="15" spans="1:15" s="22" customFormat="1" ht="15.75" thickBot="1" x14ac:dyDescent="0.3">
      <c r="A15" s="50"/>
      <c r="B15" s="8"/>
      <c r="C15" s="6"/>
      <c r="D15" s="19" t="s">
        <v>26</v>
      </c>
      <c r="E15" s="20" t="s">
        <v>56</v>
      </c>
      <c r="F15" s="21">
        <v>90</v>
      </c>
      <c r="G15" s="21">
        <v>2.3199999999999998</v>
      </c>
      <c r="H15" s="21">
        <v>8.5</v>
      </c>
      <c r="I15" s="21">
        <v>10.1</v>
      </c>
      <c r="J15" s="21">
        <v>54.13</v>
      </c>
      <c r="K15" s="28" t="s">
        <v>57</v>
      </c>
      <c r="L15" s="21">
        <v>36</v>
      </c>
      <c r="M15" s="32"/>
      <c r="N15" s="32"/>
      <c r="O15" s="32"/>
    </row>
    <row r="16" spans="1:15" ht="15" x14ac:dyDescent="0.25">
      <c r="A16" s="50"/>
      <c r="B16" s="8"/>
      <c r="C16" s="6"/>
      <c r="D16" s="19" t="s">
        <v>58</v>
      </c>
      <c r="E16" s="20" t="s">
        <v>45</v>
      </c>
      <c r="F16" s="21">
        <v>150</v>
      </c>
      <c r="G16" s="34">
        <v>6.5</v>
      </c>
      <c r="H16" s="34">
        <v>0.7</v>
      </c>
      <c r="I16" s="34">
        <v>41.4</v>
      </c>
      <c r="J16" s="34">
        <v>331.6</v>
      </c>
      <c r="K16" s="35" t="s">
        <v>46</v>
      </c>
      <c r="L16" s="21">
        <v>14</v>
      </c>
      <c r="M16" s="29"/>
      <c r="N16" s="29"/>
      <c r="O16" s="29"/>
    </row>
    <row r="17" spans="1:15" ht="25.5" x14ac:dyDescent="0.25">
      <c r="A17" s="50"/>
      <c r="B17" s="8"/>
      <c r="C17" s="6"/>
      <c r="D17" s="19" t="s">
        <v>27</v>
      </c>
      <c r="E17" s="20" t="s">
        <v>59</v>
      </c>
      <c r="F17" s="21">
        <v>200</v>
      </c>
      <c r="G17" s="21">
        <v>0.17</v>
      </c>
      <c r="H17" s="21">
        <v>7.0000000000000007E-2</v>
      </c>
      <c r="I17" s="21">
        <v>2.42</v>
      </c>
      <c r="J17" s="21">
        <v>10.99</v>
      </c>
      <c r="K17" s="28" t="s">
        <v>60</v>
      </c>
      <c r="L17" s="21">
        <v>8</v>
      </c>
      <c r="M17" s="29"/>
      <c r="N17" s="29"/>
      <c r="O17" s="29"/>
    </row>
    <row r="18" spans="1:15" ht="15" x14ac:dyDescent="0.25">
      <c r="A18" s="50"/>
      <c r="B18" s="8"/>
      <c r="C18" s="6"/>
      <c r="D18" s="19" t="s">
        <v>28</v>
      </c>
      <c r="E18" s="20" t="s">
        <v>36</v>
      </c>
      <c r="F18" s="21">
        <v>50</v>
      </c>
      <c r="G18" s="21">
        <v>4.05</v>
      </c>
      <c r="H18" s="21">
        <v>0.4</v>
      </c>
      <c r="I18" s="21">
        <v>24.6</v>
      </c>
      <c r="J18" s="21">
        <v>121</v>
      </c>
      <c r="K18" s="28" t="s">
        <v>37</v>
      </c>
      <c r="L18" s="21">
        <v>4</v>
      </c>
      <c r="M18" s="29"/>
      <c r="N18" s="29"/>
      <c r="O18" s="29"/>
    </row>
    <row r="19" spans="1:15" ht="15.75" customHeight="1" x14ac:dyDescent="0.25">
      <c r="A19" s="50"/>
      <c r="B19" s="8"/>
      <c r="C19" s="6"/>
      <c r="D19" s="19" t="s">
        <v>29</v>
      </c>
      <c r="E19" s="20" t="s">
        <v>38</v>
      </c>
      <c r="F19" s="21">
        <v>20</v>
      </c>
      <c r="G19" s="21">
        <v>2.6</v>
      </c>
      <c r="H19" s="21">
        <v>0.6</v>
      </c>
      <c r="I19" s="21">
        <v>8</v>
      </c>
      <c r="J19" s="21">
        <v>47.8</v>
      </c>
      <c r="K19" s="28" t="s">
        <v>39</v>
      </c>
      <c r="L19" s="21">
        <v>3</v>
      </c>
      <c r="M19" s="29"/>
      <c r="N19" s="29"/>
      <c r="O19" s="29"/>
    </row>
    <row r="20" spans="1:15" ht="15.75" customHeight="1" x14ac:dyDescent="0.25">
      <c r="A20" s="52"/>
      <c r="B20" s="9"/>
      <c r="C20" s="4"/>
      <c r="D20" s="44" t="s">
        <v>30</v>
      </c>
      <c r="E20" s="45"/>
      <c r="F20" s="25">
        <f>SUM(F13:F19)</f>
        <v>770</v>
      </c>
      <c r="G20" s="25">
        <f>SUM(G13:G19)</f>
        <v>23.000000000000004</v>
      </c>
      <c r="H20" s="25">
        <f>SUM(H13:H19)</f>
        <v>23.709999999999997</v>
      </c>
      <c r="I20" s="25">
        <f>SUM(I13:I19)</f>
        <v>115.33000000000001</v>
      </c>
      <c r="J20" s="25">
        <f>SUM(J13:J19)</f>
        <v>724.74</v>
      </c>
      <c r="K20" s="46"/>
      <c r="L20" s="25">
        <f>SUM(L13:L19)</f>
        <v>100</v>
      </c>
    </row>
    <row r="21" spans="1:15" ht="13.5" customHeight="1" thickBot="1" x14ac:dyDescent="0.25">
      <c r="A21" s="54">
        <f>A6</f>
        <v>2</v>
      </c>
      <c r="B21" s="55">
        <f>B6</f>
        <v>4</v>
      </c>
      <c r="C21" s="67" t="s">
        <v>4</v>
      </c>
      <c r="D21" s="68"/>
      <c r="E21" s="11"/>
      <c r="F21" s="12">
        <f>F11+F20</f>
        <v>1270</v>
      </c>
      <c r="G21" s="12">
        <f>G11+G20</f>
        <v>42.38</v>
      </c>
      <c r="H21" s="12">
        <f t="shared" ref="H21:J21" si="0">H11+H20</f>
        <v>36.229999999999997</v>
      </c>
      <c r="I21" s="12">
        <f t="shared" si="0"/>
        <v>221.33</v>
      </c>
      <c r="J21" s="12">
        <f t="shared" si="0"/>
        <v>1252.3800000000001</v>
      </c>
      <c r="K21" s="27"/>
      <c r="L21" s="43">
        <f>L11+L20</f>
        <v>170</v>
      </c>
    </row>
  </sheetData>
  <mergeCells count="4">
    <mergeCell ref="C1:E1"/>
    <mergeCell ref="H1:K1"/>
    <mergeCell ref="H2:K2"/>
    <mergeCell ref="C21:D21"/>
  </mergeCells>
  <pageMargins left="0.11811023622047245" right="0.11811023622047245" top="0.55118110236220474" bottom="0.35433070866141736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2024-01-11T13:16:10Z</cp:lastPrinted>
  <dcterms:created xsi:type="dcterms:W3CDTF">2022-05-16T14:23:56Z</dcterms:created>
  <dcterms:modified xsi:type="dcterms:W3CDTF">2024-02-21T07:39:51Z</dcterms:modified>
</cp:coreProperties>
</file>